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W_aktuell\263RettigXL16Fort\Tabellen\"/>
    </mc:Choice>
  </mc:AlternateContent>
  <xr:revisionPtr revIDLastSave="0" documentId="13_ncr:1_{5BBF3FCF-E1DA-417E-9730-7F21CAB44383}" xr6:coauthVersionLast="28" xr6:coauthVersionMax="28" xr10:uidLastSave="{00000000-0000-0000-0000-000000000000}"/>
  <bookViews>
    <workbookView xWindow="480" yWindow="330" windowWidth="11340" windowHeight="6090" activeTab="3" xr2:uid="{00000000-000D-0000-FFFF-FFFF00000000}"/>
  </bookViews>
  <sheets>
    <sheet name="2014" sheetId="1" r:id="rId1"/>
    <sheet name="2015" sheetId="2" r:id="rId2"/>
    <sheet name="2016" sheetId="3" r:id="rId3"/>
    <sheet name="Gesamt" sheetId="4" r:id="rId4"/>
  </sheets>
  <calcPr calcId="171027" iterateDelta="1E-4" concurrentCalc="0"/>
</workbook>
</file>

<file path=xl/calcChain.xml><?xml version="1.0" encoding="utf-8"?>
<calcChain xmlns="http://schemas.openxmlformats.org/spreadsheetml/2006/main">
  <c r="B8" i="1" l="1"/>
  <c r="B7" i="2"/>
  <c r="B6" i="2"/>
  <c r="B5" i="2"/>
  <c r="B4" i="2"/>
  <c r="B3" i="2"/>
  <c r="B2" i="2"/>
  <c r="B8" i="2"/>
  <c r="B7" i="3"/>
  <c r="B6" i="3"/>
  <c r="B5" i="3"/>
  <c r="B8" i="3"/>
  <c r="B4" i="3"/>
  <c r="B3" i="3"/>
  <c r="B2" i="3"/>
</calcChain>
</file>

<file path=xl/sharedStrings.xml><?xml version="1.0" encoding="utf-8"?>
<sst xmlns="http://schemas.openxmlformats.org/spreadsheetml/2006/main" count="36" uniqueCount="12">
  <si>
    <t>Gesamt</t>
  </si>
  <si>
    <t>Überregionale Zeitung</t>
  </si>
  <si>
    <t>Zeitschriften</t>
  </si>
  <si>
    <t>Mundpropaganda</t>
  </si>
  <si>
    <t>Stadtkurier</t>
  </si>
  <si>
    <t>Werbezettel</t>
  </si>
  <si>
    <t>Sonstiges</t>
  </si>
  <si>
    <t>Neukunden</t>
  </si>
  <si>
    <t>2014</t>
  </si>
  <si>
    <t>2015</t>
  </si>
  <si>
    <t>2016</t>
  </si>
  <si>
    <t>seit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</si>
</sst>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1" fillId="0" borderId="0" xfId="0" applyNumberFormat="1" applyFont="1" applyAlignment="1">
      <alignment horizontal="right"/>
    </xf>
    <xf numFmtId="0" fontId="2" fillId="0" borderId="0" xfId="0" applyFont="1"/>
    <xf numFmtId="0" fontId="1" fillId="0" borderId="1" xfId="0" applyFont="1" applyBorder="1"/>
    <xf numFmtId="49" fontId="1" fillId="0" borderId="0" xfId="0" applyNumberFormat="1" applyFont="1" applyBorder="1" applyAlignment="1">
      <alignment horizontal="right"/>
    </xf>
    <xf numFmtId="0" fontId="1" fillId="0" borderId="0" xfId="0" applyFont="1" applyBorder="1"/>
    <xf numFmtId="0" fontId="0" fillId="0" borderId="0" xfId="0" applyBorder="1"/>
    <xf numFmtId="0" fontId="2" fillId="0" borderId="0" xfId="0" applyFont="1" applyBorder="1"/>
    <xf numFmtId="0" fontId="1" fillId="0" borderId="2" xfId="0" applyFont="1" applyBorder="1"/>
    <xf numFmtId="49" fontId="1" fillId="0" borderId="2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0" fillId="0" borderId="3" xfId="0" applyBorder="1"/>
    <xf numFmtId="0" fontId="2" fillId="0" borderId="3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workbookViewId="0">
      <selection activeCell="B1" sqref="B1"/>
    </sheetView>
  </sheetViews>
  <sheetFormatPr baseColWidth="10" defaultRowHeight="12.75" x14ac:dyDescent="0.2"/>
  <cols>
    <col min="1" max="1" width="19" bestFit="1" customWidth="1"/>
  </cols>
  <sheetData>
    <row r="1" spans="1:5" x14ac:dyDescent="0.2">
      <c r="A1" s="8" t="s">
        <v>7</v>
      </c>
      <c r="B1" s="9" t="s">
        <v>8</v>
      </c>
      <c r="C1" s="1"/>
      <c r="D1" s="4"/>
      <c r="E1" s="5"/>
    </row>
    <row r="2" spans="1:5" x14ac:dyDescent="0.2">
      <c r="A2" t="s">
        <v>1</v>
      </c>
      <c r="B2">
        <v>1890</v>
      </c>
      <c r="D2" s="6"/>
      <c r="E2" s="5"/>
    </row>
    <row r="3" spans="1:5" x14ac:dyDescent="0.2">
      <c r="A3" t="s">
        <v>2</v>
      </c>
      <c r="B3">
        <v>1740</v>
      </c>
      <c r="D3" s="6"/>
      <c r="E3" s="5"/>
    </row>
    <row r="4" spans="1:5" x14ac:dyDescent="0.2">
      <c r="A4" t="s">
        <v>3</v>
      </c>
      <c r="B4">
        <v>1330</v>
      </c>
      <c r="D4" s="6"/>
      <c r="E4" s="5"/>
    </row>
    <row r="5" spans="1:5" x14ac:dyDescent="0.2">
      <c r="A5" t="s">
        <v>4</v>
      </c>
      <c r="B5">
        <v>1650</v>
      </c>
      <c r="D5" s="6"/>
      <c r="E5" s="5"/>
    </row>
    <row r="6" spans="1:5" x14ac:dyDescent="0.2">
      <c r="A6" t="s">
        <v>5</v>
      </c>
      <c r="B6">
        <v>1380</v>
      </c>
      <c r="D6" s="6"/>
      <c r="E6" s="5"/>
    </row>
    <row r="7" spans="1:5" x14ac:dyDescent="0.2">
      <c r="A7" s="2" t="s">
        <v>6</v>
      </c>
      <c r="B7" s="2">
        <v>1130</v>
      </c>
      <c r="C7" s="2"/>
      <c r="D7" s="7"/>
      <c r="E7" s="5"/>
    </row>
    <row r="8" spans="1:5" ht="13.5" thickBot="1" x14ac:dyDescent="0.25">
      <c r="A8" s="3" t="s">
        <v>0</v>
      </c>
      <c r="B8" s="3">
        <f>SUM(B2:B7)</f>
        <v>9120</v>
      </c>
      <c r="C8" s="5"/>
      <c r="D8" s="5"/>
      <c r="E8" s="5"/>
    </row>
    <row r="9" spans="1:5" ht="13.5" thickTop="1" x14ac:dyDescent="0.2"/>
  </sheetData>
  <phoneticPr fontId="0" type="noConversion"/>
  <pageMargins left="0.78740157499999996" right="0.78740157499999996" top="0.984251969" bottom="0.984251969" header="0.4921259845" footer="0.4921259845"/>
  <headerFooter alignWithMargins="0"/>
  <ignoredErrors>
    <ignoredError sqref="B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workbookViewId="0">
      <selection activeCell="B1" sqref="B1"/>
    </sheetView>
  </sheetViews>
  <sheetFormatPr baseColWidth="10" defaultRowHeight="12.75" x14ac:dyDescent="0.2"/>
  <cols>
    <col min="1" max="1" width="20.28515625" customWidth="1"/>
  </cols>
  <sheetData>
    <row r="1" spans="1:2" x14ac:dyDescent="0.2">
      <c r="A1" s="8" t="s">
        <v>7</v>
      </c>
      <c r="B1" s="9" t="s">
        <v>9</v>
      </c>
    </row>
    <row r="2" spans="1:2" x14ac:dyDescent="0.2">
      <c r="A2" t="s">
        <v>1</v>
      </c>
      <c r="B2">
        <f>1970</f>
        <v>1970</v>
      </c>
    </row>
    <row r="3" spans="1:2" x14ac:dyDescent="0.2">
      <c r="A3" t="s">
        <v>2</v>
      </c>
      <c r="B3">
        <f>1745</f>
        <v>1745</v>
      </c>
    </row>
    <row r="4" spans="1:2" x14ac:dyDescent="0.2">
      <c r="A4" t="s">
        <v>3</v>
      </c>
      <c r="B4">
        <f>1297</f>
        <v>1297</v>
      </c>
    </row>
    <row r="5" spans="1:2" x14ac:dyDescent="0.2">
      <c r="A5" t="s">
        <v>4</v>
      </c>
      <c r="B5">
        <f>1799</f>
        <v>1799</v>
      </c>
    </row>
    <row r="6" spans="1:2" x14ac:dyDescent="0.2">
      <c r="A6" t="s">
        <v>5</v>
      </c>
      <c r="B6">
        <f>1497</f>
        <v>1497</v>
      </c>
    </row>
    <row r="7" spans="1:2" x14ac:dyDescent="0.2">
      <c r="A7" s="2" t="s">
        <v>6</v>
      </c>
      <c r="B7" s="2">
        <f>1222</f>
        <v>1222</v>
      </c>
    </row>
    <row r="8" spans="1:2" ht="13.5" thickBot="1" x14ac:dyDescent="0.25">
      <c r="A8" s="3" t="s">
        <v>0</v>
      </c>
      <c r="B8" s="3">
        <f>SUM(B2:B7)</f>
        <v>9530</v>
      </c>
    </row>
    <row r="9" spans="1:2" ht="13.5" thickTop="1" x14ac:dyDescent="0.2"/>
  </sheetData>
  <phoneticPr fontId="0" type="noConversion"/>
  <pageMargins left="0.78740157499999996" right="0.78740157499999996" top="0.984251969" bottom="0.984251969" header="0.4921259845" footer="0.4921259845"/>
  <headerFooter alignWithMargins="0"/>
  <ignoredErrors>
    <ignoredError sqref="B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9"/>
  <sheetViews>
    <sheetView workbookViewId="0">
      <selection activeCell="B2" sqref="B2"/>
    </sheetView>
  </sheetViews>
  <sheetFormatPr baseColWidth="10" defaultRowHeight="12.75" x14ac:dyDescent="0.2"/>
  <cols>
    <col min="1" max="1" width="21.5703125" customWidth="1"/>
  </cols>
  <sheetData>
    <row r="1" spans="1:2" x14ac:dyDescent="0.2">
      <c r="A1" s="8" t="s">
        <v>7</v>
      </c>
      <c r="B1" s="9" t="s">
        <v>10</v>
      </c>
    </row>
    <row r="2" spans="1:2" x14ac:dyDescent="0.2">
      <c r="A2" t="s">
        <v>1</v>
      </c>
      <c r="B2">
        <f>1895</f>
        <v>1895</v>
      </c>
    </row>
    <row r="3" spans="1:2" x14ac:dyDescent="0.2">
      <c r="A3" t="s">
        <v>2</v>
      </c>
      <c r="B3">
        <f>2400</f>
        <v>2400</v>
      </c>
    </row>
    <row r="4" spans="1:2" x14ac:dyDescent="0.2">
      <c r="A4" t="s">
        <v>3</v>
      </c>
      <c r="B4">
        <f>2345</f>
        <v>2345</v>
      </c>
    </row>
    <row r="5" spans="1:2" x14ac:dyDescent="0.2">
      <c r="A5" t="s">
        <v>4</v>
      </c>
      <c r="B5">
        <f>800</f>
        <v>800</v>
      </c>
    </row>
    <row r="6" spans="1:2" x14ac:dyDescent="0.2">
      <c r="A6" t="s">
        <v>5</v>
      </c>
      <c r="B6">
        <f>2013</f>
        <v>2013</v>
      </c>
    </row>
    <row r="7" spans="1:2" x14ac:dyDescent="0.2">
      <c r="A7" s="2" t="s">
        <v>6</v>
      </c>
      <c r="B7" s="2">
        <f>798</f>
        <v>798</v>
      </c>
    </row>
    <row r="8" spans="1:2" ht="13.5" thickBot="1" x14ac:dyDescent="0.25">
      <c r="A8" s="3" t="s">
        <v>0</v>
      </c>
      <c r="B8" s="3">
        <f>SUM(B2:B7)</f>
        <v>10251</v>
      </c>
    </row>
    <row r="9" spans="1:2" ht="13.5" thickTop="1" x14ac:dyDescent="0.2"/>
  </sheetData>
  <phoneticPr fontId="0" type="noConversion"/>
  <pageMargins left="0.78740157499999996" right="0.78740157499999996" top="0.984251969" bottom="0.984251969" header="0.4921259845" footer="0.4921259845"/>
  <headerFooter alignWithMargins="0"/>
  <ignoredErrors>
    <ignoredError sqref="B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"/>
  <sheetViews>
    <sheetView tabSelected="1" zoomScale="110" zoomScaleNormal="110" workbookViewId="0">
      <selection activeCell="B2" sqref="B2"/>
    </sheetView>
  </sheetViews>
  <sheetFormatPr baseColWidth="10" defaultRowHeight="12.75" x14ac:dyDescent="0.2"/>
  <cols>
    <col min="1" max="1" width="23" customWidth="1"/>
    <col min="2" max="2" width="12.85546875" customWidth="1"/>
    <col min="3" max="3" width="12.42578125" customWidth="1"/>
  </cols>
  <sheetData>
    <row r="1" spans="1:6" ht="13.5" thickBot="1" x14ac:dyDescent="0.25">
      <c r="A1" s="11" t="s">
        <v>7</v>
      </c>
      <c r="B1" s="12" t="s">
        <v>11</v>
      </c>
      <c r="C1" s="10"/>
      <c r="D1" s="10"/>
      <c r="E1" s="10"/>
      <c r="F1" s="10"/>
    </row>
    <row r="2" spans="1:6" x14ac:dyDescent="0.2">
      <c r="A2" t="s">
        <v>1</v>
      </c>
    </row>
    <row r="3" spans="1:6" x14ac:dyDescent="0.2">
      <c r="A3" t="s">
        <v>2</v>
      </c>
    </row>
    <row r="4" spans="1:6" x14ac:dyDescent="0.2">
      <c r="A4" t="s">
        <v>3</v>
      </c>
    </row>
    <row r="5" spans="1:6" x14ac:dyDescent="0.2">
      <c r="A5" t="s">
        <v>4</v>
      </c>
    </row>
    <row r="6" spans="1:6" x14ac:dyDescent="0.2">
      <c r="A6" t="s">
        <v>5</v>
      </c>
    </row>
    <row r="7" spans="1:6" ht="13.5" thickBot="1" x14ac:dyDescent="0.25">
      <c r="A7" s="14" t="s">
        <v>6</v>
      </c>
      <c r="B7" s="13"/>
      <c r="C7" s="2"/>
    </row>
    <row r="8" spans="1:6" x14ac:dyDescent="0.2">
      <c r="A8" s="5" t="s">
        <v>0</v>
      </c>
      <c r="C8" s="5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2014</vt:lpstr>
      <vt:lpstr>2015</vt:lpstr>
      <vt:lpstr>2016</vt:lpstr>
      <vt:lpstr>Gesamt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Wiebke Rettig</dc:creator>
  <cp:keywords/>
  <dc:description/>
  <cp:lastModifiedBy>THB</cp:lastModifiedBy>
  <cp:lastPrinted>1999-08-01T10:23:45Z</cp:lastPrinted>
  <dcterms:created xsi:type="dcterms:W3CDTF">1999-08-01T09:45:33Z</dcterms:created>
  <dcterms:modified xsi:type="dcterms:W3CDTF">2018-03-12T02:36:46Z</dcterms:modified>
</cp:coreProperties>
</file>